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zszif-my.sharepoint.com/personal/szif03802_szif_cz/Documents/ZND/Hypotetické scénáře/WEB/20251024/"/>
    </mc:Choice>
  </mc:AlternateContent>
  <xr:revisionPtr revIDLastSave="19" documentId="8_{4DFB4AFD-7C18-4E5B-9577-DEAFCF76B7CF}" xr6:coauthVersionLast="47" xr6:coauthVersionMax="47" xr10:uidLastSave="{D5213DC1-590B-4928-836E-7C7F4E97E821}"/>
  <workbookProtection workbookAlgorithmName="SHA-512" workbookHashValue="8c4Zuiht8Xspyjxpqk5AZI+QaPVfgg3mOHjHzXIqs7rJbpI/A1AsmKHlPYS+/ticqAAT5syzjBGcPmr/1ZFu8w==" workbookSaltValue="CqEudWCwrMG+l+hSEW6rJw==" workbookSpinCount="100000" lockStructure="1"/>
  <bookViews>
    <workbookView xWindow="-120" yWindow="-120" windowWidth="29040" windowHeight="15720" activeTab="1" xr2:uid="{464B6AA8-EF6D-4FD0-BEEE-59EDB4CC18B6}"/>
  </bookViews>
  <sheets>
    <sheet name="Návod na vyplnění" sheetId="2" r:id="rId1"/>
    <sheet name="IR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24" i="1"/>
  <c r="F23" i="1"/>
  <c r="F22" i="1"/>
  <c r="F21" i="1"/>
  <c r="F20" i="1"/>
  <c r="F19" i="1"/>
  <c r="F18" i="1"/>
  <c r="F17" i="1"/>
  <c r="F16" i="1"/>
  <c r="F15" i="1"/>
  <c r="F14" i="1"/>
  <c r="F13" i="1"/>
  <c r="F12" i="1"/>
  <c r="F11" i="1"/>
  <c r="E6" i="1"/>
  <c r="F9" i="1" s="1"/>
  <c r="E26" i="1" l="1"/>
</calcChain>
</file>

<file path=xl/sharedStrings.xml><?xml version="1.0" encoding="utf-8"?>
<sst xmlns="http://schemas.openxmlformats.org/spreadsheetml/2006/main" count="32" uniqueCount="32">
  <si>
    <r>
      <t xml:space="preserve">List IRR je určen pro výpočet běžné vnitřní míry výnosnosti obdobného projektu realizovaného v uplynulých 3 letech
</t>
    </r>
    <r>
      <rPr>
        <sz val="12"/>
        <color theme="1"/>
        <rFont val="Aptos Narrow"/>
        <family val="2"/>
        <scheme val="minor"/>
      </rPr>
      <t>IRR obdobného projektu žadatel vyplňuje v žádosti v části</t>
    </r>
    <r>
      <rPr>
        <i/>
        <sz val="12"/>
        <color theme="1"/>
        <rFont val="Aptos Narrow"/>
        <family val="2"/>
        <scheme val="minor"/>
      </rPr>
      <t xml:space="preserve"> 2. Vnitřní míra výnosnosti (IRR)</t>
    </r>
    <r>
      <rPr>
        <sz val="12"/>
        <color theme="1"/>
        <rFont val="Aptos Narrow"/>
        <family val="2"/>
        <scheme val="minor"/>
      </rPr>
      <t>, když označí pole "1. běžná vnitřní míra výnosnosti (IRR) obdobných realizovaných projektů v posledních 3 letech".</t>
    </r>
    <r>
      <rPr>
        <b/>
        <sz val="12"/>
        <color theme="1"/>
        <rFont val="Aptos Narrow"/>
        <family val="2"/>
        <scheme val="minor"/>
      </rPr>
      <t xml:space="preserve"> </t>
    </r>
  </si>
  <si>
    <t xml:space="preserve">Pro roky, které už proběhly od zahájení provozu kapkové závlahy, žadatel použije skutečné (reálné) údaje. Pro roky, které teprve přijdou použije odhadované hodnoty na základě předpokladů, kalkulací apod.
Pro výpočet IRR obdobného projektu použije žadatel stejnou metodu, jakou použil pro výpočet IRR v žádosti. Případné odchylky vysvětlí v poli "Popis metody výpočtu IRR a stručný popis obdobného projektu.
</t>
  </si>
  <si>
    <t>Název pole</t>
  </si>
  <si>
    <t>Co vyplnit</t>
  </si>
  <si>
    <t>Celkové náklady na vybudování kapkové závlahy (Kč):</t>
  </si>
  <si>
    <t>Celkové výdaje vynaložené na vybudování funkční kapkové závlahy</t>
  </si>
  <si>
    <t>Dotace (Kč):</t>
  </si>
  <si>
    <t>Celková výše dotace, kterou žadatel na předchozí projekt získal</t>
  </si>
  <si>
    <t>Celkem náklady na vybudování kapkové závlahy po odečtení dotace (Kč):</t>
  </si>
  <si>
    <t>výdaje, které investoval žadatel (automatický výpočet)</t>
  </si>
  <si>
    <t>Doba životnosti</t>
  </si>
  <si>
    <t>životnost je pevně stanovena na 15 let</t>
  </si>
  <si>
    <t>Cash-flow projektu (Kč) :</t>
  </si>
  <si>
    <t>Příjmy:</t>
  </si>
  <si>
    <r>
      <rPr>
        <sz val="11"/>
        <color rgb="FF000000"/>
        <rFont val="Aptos Narrow"/>
        <family val="2"/>
      </rPr>
      <t xml:space="preserve">Do sloupce "Příjmy" žadatel uvede roční ekonomické přínosy kapkové závlahy během doby životnosti projektu. Ekonomickými přínosy se rozumí příjmy získané větší produkcí, vyšší prodejní cenou z důvodu kvalitnějších plodin apod. Do příjmů se dále zahrnují úspory, které realizace projektu přinesla, např. snížení spotřeby vody, menší spotřeba hnojiv, méně práce. (Pozn.: Pokud kapková závlaha byla budována jako součást projektu výsadby nového sadu/chmelnice, tak je nutné zadat celkové příjmy z takového sadu/chmelnice.)
</t>
    </r>
    <r>
      <rPr>
        <i/>
        <sz val="11"/>
        <color rgb="FF000000"/>
        <rFont val="Aptos Narrow"/>
        <family val="2"/>
      </rPr>
      <t xml:space="preserve">Příklady:
Kapková závlaha přinesla vyšší produkci o x t/ha a tím došlo ke zvýšení příjmů z prodeje o y Kč. 
Kvalitnější úroda zvýšila prodejní ceny plodin. Nová prodejní cena je o x Kč vyšší a tím přinesla zvýšení ročních příjmů o y Kč.
Zavedením kapkové závlahy jsme snížili snížili roční spotřebu vody o x Kč a mzdové výdaje o y Kč. 
</t>
    </r>
  </si>
  <si>
    <t>Výdaje:</t>
  </si>
  <si>
    <r>
      <t xml:space="preserve">Do sloupce "Výdaje" žadatel uvede roční provozní výdaje kapkové závlahy během životnosti projektu. 
</t>
    </r>
    <r>
      <rPr>
        <i/>
        <sz val="11"/>
        <color rgb="FF000000"/>
        <rFont val="Aptos Narrow"/>
        <family val="2"/>
        <scheme val="minor"/>
      </rPr>
      <t>Příklady: spotřeba elektřiny, opravy a údržba, materiál, voda</t>
    </r>
  </si>
  <si>
    <t>Popis metody výpočtu IRR a stručný popis obdobného projektu:</t>
  </si>
  <si>
    <t>Žadatel popíše, jak postupoval při výpočtu IRR. Jak stanovil cash flow a investiční výdaje (položky a zdroje dat). Ve stručnosti také popíše, jak provozuje kapkovou závlahu obdobného projektu a jak řešil zavlažování plochy před jejím vybudováním.</t>
  </si>
  <si>
    <t>Běžná vnitřní míra výnosnosti (IRR) obdobného realizovaného projektu v posledních 3 letech</t>
  </si>
  <si>
    <t xml:space="preserve">Cash-flow projektu (Kč) </t>
  </si>
  <si>
    <t>vyplňte bílá pole</t>
  </si>
  <si>
    <t>Celkové náklady na vybudování kapkové závlahy (Kč)</t>
  </si>
  <si>
    <t>Dotace (Kč)</t>
  </si>
  <si>
    <t>Celkové náklady na vybudování kapkové závlahy po odečtení dotace (Kč)</t>
  </si>
  <si>
    <t xml:space="preserve">Doba životnosti (let) </t>
  </si>
  <si>
    <t>Příjmy</t>
  </si>
  <si>
    <t>Výdaje</t>
  </si>
  <si>
    <t>Cash flow</t>
  </si>
  <si>
    <t>Vnitřní míra výnosnosti projektu (%)</t>
  </si>
  <si>
    <t>Popis výpočtu IRR a stručný popis obdobného projektu</t>
  </si>
  <si>
    <t>2025_v1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</si>
</sst>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x14ac:knownFonts="1">
    <font>
      <sz val="11"/>
      <color theme="1"/>
      <name val="Aptos Narrow"/>
      <family val="2"/>
      <charset val="238"/>
      <scheme val="minor"/>
    </font>
    <font>
      <sz val="11"/>
      <color theme="1"/>
      <name val="Aptos Narrow"/>
      <family val="2"/>
      <charset val="238"/>
      <scheme val="minor"/>
    </font>
    <font>
      <sz val="10"/>
      <name val="Calibri"/>
      <family val="2"/>
      <charset val="238"/>
    </font>
    <font>
      <b/>
      <sz val="12"/>
      <name val="Calibri"/>
      <family val="2"/>
      <charset val="238"/>
    </font>
    <font>
      <sz val="11"/>
      <name val="Calibri"/>
      <family val="2"/>
      <charset val="238"/>
    </font>
    <font>
      <b/>
      <sz val="11"/>
      <name val="Calibri"/>
      <family val="2"/>
      <charset val="238"/>
    </font>
    <font>
      <sz val="8"/>
      <name val="Calibri"/>
      <family val="2"/>
      <charset val="238"/>
    </font>
    <font>
      <b/>
      <sz val="11"/>
      <color rgb="FF0070C0"/>
      <name val="Aptos Narrow"/>
      <family val="2"/>
      <charset val="238"/>
      <scheme val="minor"/>
    </font>
    <font>
      <b/>
      <sz val="12"/>
      <color rgb="FF0070C0"/>
      <name val="Calibri"/>
      <family val="2"/>
      <charset val="238"/>
    </font>
    <font>
      <sz val="10"/>
      <color rgb="FF0070C0"/>
      <name val="Calibri"/>
      <family val="2"/>
      <charset val="238"/>
    </font>
    <font>
      <b/>
      <sz val="11"/>
      <color theme="1"/>
      <name val="Aptos Narrow"/>
      <family val="2"/>
      <charset val="238"/>
      <scheme val="minor"/>
    </font>
    <font>
      <sz val="11"/>
      <color rgb="FF000000"/>
      <name val="Aptos Narrow"/>
      <family val="2"/>
      <scheme val="minor"/>
    </font>
    <font>
      <b/>
      <sz val="12"/>
      <color theme="1"/>
      <name val="Aptos Narrow"/>
      <family val="2"/>
      <scheme val="minor"/>
    </font>
    <font>
      <b/>
      <sz val="14"/>
      <name val="Calibri"/>
      <family val="2"/>
      <charset val="238"/>
    </font>
    <font>
      <b/>
      <sz val="11"/>
      <color theme="1"/>
      <name val="Aptos Narrow"/>
      <family val="2"/>
      <scheme val="minor"/>
    </font>
    <font>
      <i/>
      <sz val="11"/>
      <color rgb="FF000000"/>
      <name val="Aptos Narrow"/>
      <family val="2"/>
      <scheme val="minor"/>
    </font>
    <font>
      <sz val="12"/>
      <color theme="1"/>
      <name val="Aptos Narrow"/>
      <family val="2"/>
      <scheme val="minor"/>
    </font>
    <font>
      <i/>
      <sz val="12"/>
      <color theme="1"/>
      <name val="Aptos Narrow"/>
      <family val="2"/>
      <scheme val="minor"/>
    </font>
    <font>
      <sz val="11"/>
      <color rgb="FF000000"/>
      <name val="Aptos Narrow"/>
      <family val="2"/>
    </font>
    <font>
      <i/>
      <sz val="11"/>
      <color rgb="FF000000"/>
      <name val="Aptos Narrow"/>
      <family val="2"/>
    </font>
    <font>
      <i/>
      <sz val="11"/>
      <color theme="0" tint="-0.499984740745262"/>
      <name val="Calibri"/>
      <family val="2"/>
      <charset val="238"/>
    </font>
  </fonts>
  <fills count="5">
    <fill>
      <patternFill patternType="none"/>
    </fill>
    <fill>
      <patternFill patternType="gray125"/>
    </fill>
    <fill>
      <patternFill patternType="solid">
        <fgColor rgb="FFE5ECE9"/>
        <bgColor rgb="FF000000"/>
      </patternFill>
    </fill>
    <fill>
      <patternFill patternType="solid">
        <fgColor rgb="FFE5ECE9"/>
        <bgColor indexed="64"/>
      </patternFill>
    </fill>
    <fill>
      <patternFill patternType="solid">
        <fgColor theme="0" tint="-4.9989318521683403E-2"/>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8">
    <xf numFmtId="0" fontId="0" fillId="0" borderId="0" xfId="0"/>
    <xf numFmtId="0" fontId="4" fillId="3" borderId="5" xfId="0" applyFont="1" applyFill="1" applyBorder="1"/>
    <xf numFmtId="0" fontId="4" fillId="3" borderId="6" xfId="0" applyFont="1" applyFill="1" applyBorder="1"/>
    <xf numFmtId="0" fontId="5" fillId="3" borderId="1" xfId="0" applyFont="1" applyFill="1" applyBorder="1" applyAlignment="1">
      <alignment horizontal="center" vertical="center" wrapText="1"/>
    </xf>
    <xf numFmtId="43" fontId="5" fillId="3" borderId="1" xfId="1" applyFont="1" applyFill="1" applyBorder="1" applyAlignment="1" applyProtection="1">
      <alignment horizontal="center" vertical="center" wrapText="1"/>
    </xf>
    <xf numFmtId="164" fontId="3" fillId="3" borderId="1" xfId="1" applyNumberFormat="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3" fillId="3" borderId="0" xfId="1" applyFont="1" applyFill="1" applyBorder="1" applyProtection="1"/>
    <xf numFmtId="0" fontId="4" fillId="3" borderId="1" xfId="0" applyFont="1" applyFill="1" applyBorder="1"/>
    <xf numFmtId="164" fontId="3" fillId="3" borderId="1" xfId="1" applyNumberFormat="1" applyFont="1" applyFill="1" applyBorder="1" applyProtection="1"/>
    <xf numFmtId="164" fontId="3" fillId="3" borderId="0" xfId="1" applyNumberFormat="1" applyFont="1" applyFill="1" applyBorder="1" applyProtection="1"/>
    <xf numFmtId="10" fontId="3" fillId="3" borderId="1" xfId="0" applyNumberFormat="1" applyFont="1" applyFill="1" applyBorder="1"/>
    <xf numFmtId="0" fontId="6" fillId="3" borderId="6" xfId="0" applyFont="1" applyFill="1" applyBorder="1"/>
    <xf numFmtId="0" fontId="4" fillId="3" borderId="8" xfId="0" applyFont="1" applyFill="1" applyBorder="1"/>
    <xf numFmtId="0" fontId="4" fillId="3" borderId="9" xfId="0" applyFont="1" applyFill="1" applyBorder="1"/>
    <xf numFmtId="0" fontId="4" fillId="3" borderId="0" xfId="0" applyFont="1" applyFill="1"/>
    <xf numFmtId="0" fontId="2" fillId="3" borderId="0" xfId="0" applyFont="1" applyFill="1" applyAlignment="1" applyProtection="1">
      <alignment vertical="center" wrapText="1"/>
      <protection locked="0"/>
    </xf>
    <xf numFmtId="0" fontId="5" fillId="3" borderId="0" xfId="0" applyFont="1" applyFill="1"/>
    <xf numFmtId="164" fontId="8" fillId="0" borderId="1" xfId="1" applyNumberFormat="1" applyFont="1" applyFill="1" applyBorder="1" applyAlignment="1" applyProtection="1">
      <alignment horizontal="center" vertical="center"/>
      <protection locked="0"/>
    </xf>
    <xf numFmtId="0" fontId="3" fillId="3" borderId="0" xfId="0" applyFont="1" applyFill="1"/>
    <xf numFmtId="0" fontId="5" fillId="3" borderId="0" xfId="0" applyFont="1" applyFill="1" applyAlignment="1">
      <alignment horizontal="right"/>
    </xf>
    <xf numFmtId="9" fontId="3" fillId="3" borderId="0" xfId="0" applyNumberFormat="1" applyFont="1" applyFill="1"/>
    <xf numFmtId="0" fontId="6" fillId="3" borderId="0" xfId="0" applyFont="1" applyFill="1"/>
    <xf numFmtId="0" fontId="4" fillId="0" borderId="3" xfId="0" applyFont="1" applyBorder="1"/>
    <xf numFmtId="0" fontId="4" fillId="0" borderId="0" xfId="0" applyFont="1"/>
    <xf numFmtId="164" fontId="4" fillId="0" borderId="0" xfId="0" applyNumberFormat="1" applyFont="1"/>
    <xf numFmtId="0" fontId="6" fillId="0" borderId="0" xfId="0" applyFont="1" applyProtection="1">
      <protection locked="0"/>
    </xf>
    <xf numFmtId="0" fontId="4" fillId="0" borderId="5" xfId="0" applyFont="1" applyBorder="1"/>
    <xf numFmtId="0" fontId="0" fillId="0" borderId="0" xfId="0" applyAlignment="1">
      <alignment vertical="top"/>
    </xf>
    <xf numFmtId="0" fontId="4" fillId="3" borderId="5" xfId="0" applyFont="1" applyFill="1" applyBorder="1" applyAlignment="1">
      <alignment vertical="center"/>
    </xf>
    <xf numFmtId="0" fontId="4" fillId="3" borderId="0" xfId="0" applyFont="1" applyFill="1" applyAlignment="1">
      <alignment vertical="center"/>
    </xf>
    <xf numFmtId="0" fontId="4"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3" borderId="0" xfId="0" applyFont="1" applyFill="1" applyAlignment="1">
      <alignment vertical="center"/>
    </xf>
    <xf numFmtId="0" fontId="4" fillId="3" borderId="6" xfId="0" applyFont="1" applyFill="1" applyBorder="1" applyAlignment="1">
      <alignment vertical="center"/>
    </xf>
    <xf numFmtId="0" fontId="4" fillId="0" borderId="0" xfId="0" applyFont="1" applyAlignment="1">
      <alignment vertical="center"/>
    </xf>
    <xf numFmtId="0" fontId="5" fillId="3" borderId="1" xfId="0" applyFont="1" applyFill="1" applyBorder="1" applyAlignment="1">
      <alignment horizontal="center" vertical="center"/>
    </xf>
    <xf numFmtId="0" fontId="13" fillId="2" borderId="5" xfId="0" applyFont="1" applyFill="1" applyBorder="1"/>
    <xf numFmtId="0" fontId="7" fillId="4" borderId="10" xfId="0" applyFont="1" applyFill="1" applyBorder="1" applyAlignment="1">
      <alignment vertical="center"/>
    </xf>
    <xf numFmtId="0" fontId="10" fillId="4" borderId="0" xfId="0" applyFont="1" applyFill="1" applyAlignment="1">
      <alignment vertical="top"/>
    </xf>
    <xf numFmtId="0" fontId="14" fillId="0" borderId="0" xfId="0" applyFont="1" applyAlignment="1">
      <alignment vertical="top"/>
    </xf>
    <xf numFmtId="0" fontId="11"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0" fillId="0" borderId="0" xfId="0" applyAlignment="1">
      <alignment horizontal="left" vertical="top" wrapText="1"/>
    </xf>
    <xf numFmtId="0" fontId="12" fillId="0" borderId="0" xfId="0" applyFont="1" applyAlignment="1">
      <alignment horizontal="left" vertical="top"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2" fillId="3" borderId="0" xfId="0" applyFont="1" applyFill="1" applyAlignment="1" applyProtection="1">
      <alignment horizontal="left" vertical="center" wrapText="1"/>
      <protection locked="0"/>
    </xf>
    <xf numFmtId="0" fontId="20" fillId="3" borderId="7" xfId="0" applyFont="1" applyFill="1" applyBorder="1"/>
    <xf numFmtId="0" fontId="20" fillId="3" borderId="8" xfId="0" applyFont="1" applyFill="1" applyBorder="1"/>
  </cellXfs>
  <cellStyles count="2">
    <cellStyle name="Čárka" xfId="1" builtinId="3"/>
    <cellStyle name="Normální" xfId="0" builtinId="0"/>
  </cellStyles>
  <dxfs count="0"/>
  <tableStyles count="0" defaultTableStyle="TableStyleMedium2" defaultPivotStyle="PivotStyleLight16"/>
  <colors>
    <mruColors>
      <color rgb="FFE5E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1D6B-37FC-454E-B27E-B61F1572987C}">
  <dimension ref="A1:B13"/>
  <sheetViews>
    <sheetView showGridLines="0" topLeftCell="A10" zoomScale="115" zoomScaleNormal="115" workbookViewId="0">
      <selection activeCell="A11" sqref="A11"/>
    </sheetView>
  </sheetViews>
  <sheetFormatPr defaultColWidth="9.140625" defaultRowHeight="15" x14ac:dyDescent="0.25"/>
  <cols>
    <col min="1" max="1" width="62.42578125" style="28" customWidth="1"/>
    <col min="2" max="2" width="116.28515625" style="28" customWidth="1"/>
    <col min="3" max="16384" width="9.140625" style="28"/>
  </cols>
  <sheetData>
    <row r="1" spans="1:2" ht="33.75" customHeight="1" x14ac:dyDescent="0.25">
      <c r="A1" s="45" t="s">
        <v>0</v>
      </c>
      <c r="B1" s="45"/>
    </row>
    <row r="2" spans="1:2" ht="39.75" customHeight="1" x14ac:dyDescent="0.25">
      <c r="A2" s="44" t="s">
        <v>1</v>
      </c>
      <c r="B2" s="44"/>
    </row>
    <row r="4" spans="1:2" x14ac:dyDescent="0.25">
      <c r="A4" s="39" t="s">
        <v>2</v>
      </c>
      <c r="B4" s="39" t="s">
        <v>3</v>
      </c>
    </row>
    <row r="5" spans="1:2" x14ac:dyDescent="0.25">
      <c r="A5" s="28" t="s">
        <v>4</v>
      </c>
      <c r="B5" s="28" t="s">
        <v>5</v>
      </c>
    </row>
    <row r="6" spans="1:2" x14ac:dyDescent="0.25">
      <c r="A6" s="28" t="s">
        <v>6</v>
      </c>
      <c r="B6" s="28" t="s">
        <v>7</v>
      </c>
    </row>
    <row r="7" spans="1:2" x14ac:dyDescent="0.25">
      <c r="A7" s="28" t="s">
        <v>8</v>
      </c>
      <c r="B7" s="28" t="s">
        <v>9</v>
      </c>
    </row>
    <row r="8" spans="1:2" x14ac:dyDescent="0.25">
      <c r="A8" s="28" t="s">
        <v>10</v>
      </c>
      <c r="B8" s="28" t="s">
        <v>11</v>
      </c>
    </row>
    <row r="9" spans="1:2" x14ac:dyDescent="0.25">
      <c r="A9" s="40" t="s">
        <v>12</v>
      </c>
    </row>
    <row r="10" spans="1:2" ht="141.75" customHeight="1" x14ac:dyDescent="0.25">
      <c r="A10" s="28" t="s">
        <v>13</v>
      </c>
      <c r="B10" s="43" t="s">
        <v>14</v>
      </c>
    </row>
    <row r="11" spans="1:2" ht="86.25" customHeight="1" x14ac:dyDescent="0.25">
      <c r="A11" s="28" t="s">
        <v>15</v>
      </c>
      <c r="B11" s="41" t="s">
        <v>16</v>
      </c>
    </row>
    <row r="12" spans="1:2" ht="30" x14ac:dyDescent="0.25">
      <c r="A12" s="28" t="s">
        <v>17</v>
      </c>
      <c r="B12" s="42" t="s">
        <v>18</v>
      </c>
    </row>
    <row r="13" spans="1:2" ht="30.6" customHeight="1" x14ac:dyDescent="0.25">
      <c r="A13" s="44"/>
      <c r="B13" s="44"/>
    </row>
  </sheetData>
  <sheetProtection algorithmName="SHA-512" hashValue="yAc6C9bTydn2zs4RRT8QwC/7gLLcu3+OmrHIDx+ncknB6B2EnnmfELx64fekmO8qUBhf/QX3x50sgzjaSDahJA==" saltValue="/nupauU7V0LMqFkdOx/BYg==" spinCount="100000" sheet="1" objects="1" scenarios="1"/>
  <mergeCells count="3">
    <mergeCell ref="A13:B13"/>
    <mergeCell ref="A2:B2"/>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CA311-8A31-46CE-A746-3D3EF76CE72D}">
  <sheetPr>
    <pageSetUpPr fitToPage="1"/>
  </sheetPr>
  <dimension ref="A1:BB43"/>
  <sheetViews>
    <sheetView tabSelected="1" topLeftCell="A5" zoomScale="85" zoomScaleNormal="85" workbookViewId="0">
      <selection activeCell="A43" sqref="A43"/>
    </sheetView>
  </sheetViews>
  <sheetFormatPr defaultColWidth="0" defaultRowHeight="14.45" customHeight="1" zeroHeight="1" x14ac:dyDescent="0.25"/>
  <cols>
    <col min="1" max="1" width="3.5703125" style="27" customWidth="1"/>
    <col min="2" max="2" width="8.7109375" style="24" customWidth="1"/>
    <col min="3" max="5" width="21.28515625" style="24" customWidth="1"/>
    <col min="6" max="6" width="18.7109375" style="24" customWidth="1"/>
    <col min="7" max="7" width="14" style="24" customWidth="1"/>
    <col min="8" max="8" width="8.7109375" style="24" customWidth="1"/>
    <col min="9" max="9" width="8.7109375" style="24" hidden="1" customWidth="1"/>
    <col min="10" max="10" width="14.7109375" style="24" hidden="1" customWidth="1"/>
    <col min="11" max="54" width="0" style="24" hidden="1" customWidth="1"/>
    <col min="55" max="16384" width="8.7109375" style="24" hidden="1"/>
  </cols>
  <sheetData>
    <row r="1" spans="1:10" ht="18.75" x14ac:dyDescent="0.3">
      <c r="A1" s="37" t="s">
        <v>19</v>
      </c>
      <c r="B1" s="15"/>
      <c r="C1" s="15"/>
      <c r="D1" s="15"/>
      <c r="E1" s="15"/>
      <c r="F1" s="15"/>
      <c r="G1" s="15"/>
      <c r="H1" s="15"/>
    </row>
    <row r="2" spans="1:10" s="23" customFormat="1" ht="15" x14ac:dyDescent="0.25">
      <c r="A2" s="17"/>
      <c r="B2" s="15"/>
      <c r="C2" s="15"/>
      <c r="D2" s="15"/>
      <c r="E2" s="15"/>
      <c r="F2" s="15"/>
      <c r="G2" s="15"/>
      <c r="H2" s="15"/>
    </row>
    <row r="3" spans="1:10" ht="18.75" x14ac:dyDescent="0.3">
      <c r="A3" s="37" t="s">
        <v>20</v>
      </c>
      <c r="B3" s="15"/>
      <c r="C3" s="15"/>
      <c r="D3" s="15"/>
      <c r="E3" s="15"/>
      <c r="F3" s="38" t="s">
        <v>21</v>
      </c>
      <c r="G3" s="15"/>
      <c r="H3" s="15"/>
    </row>
    <row r="4" spans="1:10" ht="8.1" customHeight="1" x14ac:dyDescent="0.25">
      <c r="A4" s="1"/>
      <c r="B4" s="15"/>
      <c r="C4" s="15"/>
      <c r="D4" s="15"/>
      <c r="E4" s="15"/>
      <c r="F4" s="15"/>
      <c r="G4" s="15"/>
      <c r="H4" s="2"/>
    </row>
    <row r="5" spans="1:10" ht="57.2" customHeight="1" x14ac:dyDescent="0.25">
      <c r="A5" s="1"/>
      <c r="B5" s="15"/>
      <c r="C5" s="3" t="s">
        <v>22</v>
      </c>
      <c r="D5" s="3" t="s">
        <v>23</v>
      </c>
      <c r="E5" s="4" t="s">
        <v>24</v>
      </c>
      <c r="F5" s="36" t="s">
        <v>25</v>
      </c>
      <c r="G5" s="15"/>
      <c r="H5" s="2"/>
    </row>
    <row r="6" spans="1:10" ht="26.1" customHeight="1" x14ac:dyDescent="0.25">
      <c r="A6" s="1"/>
      <c r="B6" s="15"/>
      <c r="C6" s="18"/>
      <c r="D6" s="18"/>
      <c r="E6" s="5">
        <f>C6-D6</f>
        <v>0</v>
      </c>
      <c r="F6" s="6">
        <v>15</v>
      </c>
      <c r="G6" s="19"/>
      <c r="H6" s="2"/>
    </row>
    <row r="7" spans="1:10" ht="15.75" x14ac:dyDescent="0.25">
      <c r="A7" s="1"/>
      <c r="B7" s="15"/>
      <c r="C7" s="15"/>
      <c r="D7" s="19"/>
      <c r="E7" s="7"/>
      <c r="F7" s="19"/>
      <c r="G7" s="19"/>
      <c r="H7" s="2"/>
    </row>
    <row r="8" spans="1:10" s="35" customFormat="1" ht="15.75" x14ac:dyDescent="0.25">
      <c r="A8" s="29"/>
      <c r="B8" s="30"/>
      <c r="C8" s="31"/>
      <c r="D8" s="32" t="s">
        <v>26</v>
      </c>
      <c r="E8" s="32" t="s">
        <v>27</v>
      </c>
      <c r="F8" s="6" t="s">
        <v>28</v>
      </c>
      <c r="G8" s="33"/>
      <c r="H8" s="34"/>
    </row>
    <row r="9" spans="1:10" ht="15.75" hidden="1" x14ac:dyDescent="0.25">
      <c r="A9" s="1"/>
      <c r="B9" s="15"/>
      <c r="C9" s="8"/>
      <c r="D9" s="9"/>
      <c r="E9" s="9"/>
      <c r="F9" s="9">
        <f>-($E$6)</f>
        <v>0</v>
      </c>
      <c r="G9" s="19"/>
      <c r="H9" s="2"/>
      <c r="J9" s="25"/>
    </row>
    <row r="10" spans="1:10" ht="15.75" x14ac:dyDescent="0.25">
      <c r="A10" s="1"/>
      <c r="B10" s="15"/>
      <c r="C10" s="8">
        <v>1</v>
      </c>
      <c r="D10" s="18"/>
      <c r="E10" s="18"/>
      <c r="F10" s="9">
        <f t="shared" ref="F10:F24" si="0">D10-E10</f>
        <v>0</v>
      </c>
      <c r="G10" s="19"/>
      <c r="H10" s="2"/>
    </row>
    <row r="11" spans="1:10" ht="15.75" x14ac:dyDescent="0.25">
      <c r="A11" s="1"/>
      <c r="B11" s="15"/>
      <c r="C11" s="8">
        <v>2</v>
      </c>
      <c r="D11" s="18"/>
      <c r="E11" s="18"/>
      <c r="F11" s="9">
        <f t="shared" si="0"/>
        <v>0</v>
      </c>
      <c r="G11" s="19"/>
      <c r="H11" s="2"/>
    </row>
    <row r="12" spans="1:10" ht="15.75" x14ac:dyDescent="0.25">
      <c r="A12" s="1"/>
      <c r="B12" s="15"/>
      <c r="C12" s="8">
        <v>3</v>
      </c>
      <c r="D12" s="18"/>
      <c r="E12" s="18"/>
      <c r="F12" s="9">
        <f t="shared" si="0"/>
        <v>0</v>
      </c>
      <c r="G12" s="19"/>
      <c r="H12" s="2"/>
    </row>
    <row r="13" spans="1:10" ht="15.75" x14ac:dyDescent="0.25">
      <c r="A13" s="1"/>
      <c r="B13" s="15"/>
      <c r="C13" s="8">
        <v>4</v>
      </c>
      <c r="D13" s="18"/>
      <c r="E13" s="18"/>
      <c r="F13" s="9">
        <f t="shared" si="0"/>
        <v>0</v>
      </c>
      <c r="G13" s="19"/>
      <c r="H13" s="2"/>
    </row>
    <row r="14" spans="1:10" ht="15.75" x14ac:dyDescent="0.25">
      <c r="A14" s="1"/>
      <c r="B14" s="15"/>
      <c r="C14" s="8">
        <v>5</v>
      </c>
      <c r="D14" s="18"/>
      <c r="E14" s="18"/>
      <c r="F14" s="9">
        <f t="shared" si="0"/>
        <v>0</v>
      </c>
      <c r="G14" s="19"/>
      <c r="H14" s="2"/>
    </row>
    <row r="15" spans="1:10" ht="15.75" x14ac:dyDescent="0.25">
      <c r="A15" s="1"/>
      <c r="B15" s="15"/>
      <c r="C15" s="8">
        <v>6</v>
      </c>
      <c r="D15" s="18"/>
      <c r="E15" s="18"/>
      <c r="F15" s="9">
        <f t="shared" si="0"/>
        <v>0</v>
      </c>
      <c r="G15" s="19"/>
      <c r="H15" s="2"/>
    </row>
    <row r="16" spans="1:10" ht="15.75" x14ac:dyDescent="0.25">
      <c r="A16" s="1"/>
      <c r="B16" s="15"/>
      <c r="C16" s="8">
        <v>7</v>
      </c>
      <c r="D16" s="18"/>
      <c r="E16" s="18"/>
      <c r="F16" s="9">
        <f t="shared" si="0"/>
        <v>0</v>
      </c>
      <c r="G16" s="19"/>
      <c r="H16" s="2"/>
    </row>
    <row r="17" spans="1:54" ht="15.75" x14ac:dyDescent="0.25">
      <c r="A17" s="1"/>
      <c r="B17" s="15"/>
      <c r="C17" s="8">
        <v>8</v>
      </c>
      <c r="D17" s="18"/>
      <c r="E17" s="18"/>
      <c r="F17" s="9">
        <f t="shared" si="0"/>
        <v>0</v>
      </c>
      <c r="G17" s="19"/>
      <c r="H17" s="2"/>
    </row>
    <row r="18" spans="1:54" ht="15.75" x14ac:dyDescent="0.25">
      <c r="A18" s="1"/>
      <c r="B18" s="15"/>
      <c r="C18" s="8">
        <v>9</v>
      </c>
      <c r="D18" s="18"/>
      <c r="E18" s="18"/>
      <c r="F18" s="9">
        <f t="shared" si="0"/>
        <v>0</v>
      </c>
      <c r="G18" s="19"/>
      <c r="H18" s="2"/>
    </row>
    <row r="19" spans="1:54" ht="15.75" x14ac:dyDescent="0.25">
      <c r="A19" s="1"/>
      <c r="B19" s="15"/>
      <c r="C19" s="8">
        <v>10</v>
      </c>
      <c r="D19" s="18"/>
      <c r="E19" s="18"/>
      <c r="F19" s="9">
        <f t="shared" si="0"/>
        <v>0</v>
      </c>
      <c r="G19" s="19"/>
      <c r="H19" s="2"/>
    </row>
    <row r="20" spans="1:54" ht="15.75" x14ac:dyDescent="0.25">
      <c r="A20" s="1"/>
      <c r="B20" s="15"/>
      <c r="C20" s="8">
        <v>11</v>
      </c>
      <c r="D20" s="18"/>
      <c r="E20" s="18"/>
      <c r="F20" s="9">
        <f t="shared" si="0"/>
        <v>0</v>
      </c>
      <c r="G20" s="19"/>
      <c r="H20" s="2"/>
    </row>
    <row r="21" spans="1:54" ht="15.75" x14ac:dyDescent="0.25">
      <c r="A21" s="1"/>
      <c r="B21" s="15"/>
      <c r="C21" s="8">
        <v>12</v>
      </c>
      <c r="D21" s="18"/>
      <c r="E21" s="18"/>
      <c r="F21" s="9">
        <f t="shared" si="0"/>
        <v>0</v>
      </c>
      <c r="G21" s="19"/>
      <c r="H21" s="2"/>
    </row>
    <row r="22" spans="1:54" ht="15.75" x14ac:dyDescent="0.25">
      <c r="A22" s="1"/>
      <c r="B22" s="15"/>
      <c r="C22" s="8">
        <v>13</v>
      </c>
      <c r="D22" s="18"/>
      <c r="E22" s="18"/>
      <c r="F22" s="9">
        <f t="shared" si="0"/>
        <v>0</v>
      </c>
      <c r="G22" s="19"/>
      <c r="H22" s="2"/>
    </row>
    <row r="23" spans="1:54" ht="15.75" x14ac:dyDescent="0.25">
      <c r="A23" s="1"/>
      <c r="B23" s="15"/>
      <c r="C23" s="8">
        <v>14</v>
      </c>
      <c r="D23" s="18"/>
      <c r="E23" s="18"/>
      <c r="F23" s="9">
        <f t="shared" si="0"/>
        <v>0</v>
      </c>
      <c r="G23" s="19"/>
      <c r="H23" s="2"/>
    </row>
    <row r="24" spans="1:54" ht="15.75" x14ac:dyDescent="0.25">
      <c r="A24" s="1"/>
      <c r="B24" s="15"/>
      <c r="C24" s="8">
        <v>15</v>
      </c>
      <c r="D24" s="18"/>
      <c r="E24" s="18"/>
      <c r="F24" s="9">
        <f t="shared" si="0"/>
        <v>0</v>
      </c>
      <c r="G24" s="19"/>
      <c r="H24" s="2"/>
    </row>
    <row r="25" spans="1:54" ht="15.75" x14ac:dyDescent="0.25">
      <c r="A25" s="1"/>
      <c r="B25" s="15"/>
      <c r="C25" s="10"/>
      <c r="D25" s="10"/>
      <c r="E25" s="10"/>
      <c r="F25" s="19"/>
      <c r="G25" s="19"/>
      <c r="H25" s="2"/>
    </row>
    <row r="26" spans="1:54" ht="15.75" x14ac:dyDescent="0.25">
      <c r="A26" s="1"/>
      <c r="B26" s="15"/>
      <c r="C26" s="19"/>
      <c r="D26" s="20" t="s">
        <v>29</v>
      </c>
      <c r="E26" s="11" t="e">
        <f>IRR(F9:F24)</f>
        <v>#NUM!</v>
      </c>
      <c r="F26" s="19"/>
      <c r="G26" s="19"/>
      <c r="H26" s="2"/>
    </row>
    <row r="27" spans="1:54" ht="15.75" x14ac:dyDescent="0.25">
      <c r="A27" s="1"/>
      <c r="B27" s="15"/>
      <c r="C27" s="19"/>
      <c r="D27" s="19"/>
      <c r="E27" s="19"/>
      <c r="F27" s="21"/>
      <c r="G27" s="19"/>
      <c r="H27" s="2"/>
    </row>
    <row r="28" spans="1:54" ht="15" x14ac:dyDescent="0.25">
      <c r="A28" s="1"/>
      <c r="B28" s="17" t="s">
        <v>30</v>
      </c>
      <c r="C28" s="22"/>
      <c r="D28" s="22"/>
      <c r="E28" s="22"/>
      <c r="F28" s="22"/>
      <c r="G28" s="22"/>
      <c r="H28" s="12"/>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row>
    <row r="29" spans="1:54" ht="5.0999999999999996" customHeight="1" x14ac:dyDescent="0.25">
      <c r="A29" s="1"/>
      <c r="B29" s="15"/>
      <c r="C29" s="19"/>
      <c r="D29" s="19"/>
      <c r="E29" s="19"/>
      <c r="F29" s="21"/>
      <c r="G29" s="19"/>
      <c r="H29" s="2"/>
    </row>
    <row r="30" spans="1:54" ht="15.6" customHeight="1" x14ac:dyDescent="0.25">
      <c r="A30" s="1"/>
      <c r="B30" s="46"/>
      <c r="C30" s="47"/>
      <c r="D30" s="47"/>
      <c r="E30" s="47"/>
      <c r="F30" s="47"/>
      <c r="G30" s="48"/>
      <c r="H30" s="2"/>
    </row>
    <row r="31" spans="1:54" ht="15.6" customHeight="1" x14ac:dyDescent="0.25">
      <c r="A31" s="1"/>
      <c r="B31" s="49"/>
      <c r="C31" s="50"/>
      <c r="D31" s="50"/>
      <c r="E31" s="50"/>
      <c r="F31" s="50"/>
      <c r="G31" s="51"/>
      <c r="H31" s="2"/>
    </row>
    <row r="32" spans="1:54" ht="15.6" customHeight="1" x14ac:dyDescent="0.25">
      <c r="A32" s="1"/>
      <c r="B32" s="49"/>
      <c r="C32" s="50"/>
      <c r="D32" s="50"/>
      <c r="E32" s="50"/>
      <c r="F32" s="50"/>
      <c r="G32" s="51"/>
      <c r="H32" s="2"/>
    </row>
    <row r="33" spans="1:8" ht="15.6" customHeight="1" x14ac:dyDescent="0.25">
      <c r="A33" s="1"/>
      <c r="B33" s="49"/>
      <c r="C33" s="50"/>
      <c r="D33" s="50"/>
      <c r="E33" s="50"/>
      <c r="F33" s="50"/>
      <c r="G33" s="51"/>
      <c r="H33" s="2"/>
    </row>
    <row r="34" spans="1:8" ht="15.6" customHeight="1" x14ac:dyDescent="0.25">
      <c r="A34" s="1"/>
      <c r="B34" s="49"/>
      <c r="C34" s="50"/>
      <c r="D34" s="50"/>
      <c r="E34" s="50"/>
      <c r="F34" s="50"/>
      <c r="G34" s="51"/>
      <c r="H34" s="2"/>
    </row>
    <row r="35" spans="1:8" ht="15.6" customHeight="1" x14ac:dyDescent="0.25">
      <c r="A35" s="1"/>
      <c r="B35" s="49"/>
      <c r="C35" s="50"/>
      <c r="D35" s="50"/>
      <c r="E35" s="50"/>
      <c r="F35" s="50"/>
      <c r="G35" s="51"/>
      <c r="H35" s="2"/>
    </row>
    <row r="36" spans="1:8" ht="15.6" customHeight="1" x14ac:dyDescent="0.25">
      <c r="A36" s="1"/>
      <c r="B36" s="52"/>
      <c r="C36" s="53"/>
      <c r="D36" s="53"/>
      <c r="E36" s="53"/>
      <c r="F36" s="53"/>
      <c r="G36" s="54"/>
      <c r="H36" s="2"/>
    </row>
    <row r="37" spans="1:8" ht="15.6" customHeight="1" x14ac:dyDescent="0.25">
      <c r="A37" s="1"/>
      <c r="B37" s="16"/>
      <c r="C37" s="16"/>
      <c r="D37" s="16"/>
      <c r="E37" s="16"/>
      <c r="F37" s="16"/>
      <c r="G37" s="16"/>
      <c r="H37" s="2"/>
    </row>
    <row r="38" spans="1:8" ht="15.6" customHeight="1" x14ac:dyDescent="0.25">
      <c r="A38" s="1"/>
      <c r="B38" s="16"/>
      <c r="C38" s="16"/>
      <c r="D38" s="16"/>
      <c r="E38" s="16"/>
      <c r="F38" s="16"/>
      <c r="G38" s="16"/>
      <c r="H38" s="2"/>
    </row>
    <row r="39" spans="1:8" ht="15.6" customHeight="1" x14ac:dyDescent="0.25">
      <c r="A39" s="1"/>
      <c r="B39" s="55"/>
      <c r="C39" s="55"/>
      <c r="D39" s="55"/>
      <c r="E39" s="55"/>
      <c r="F39" s="55"/>
      <c r="G39" s="55"/>
      <c r="H39" s="2"/>
    </row>
    <row r="40" spans="1:8" ht="15.6" customHeight="1" x14ac:dyDescent="0.25">
      <c r="A40" s="1"/>
      <c r="B40" s="16"/>
      <c r="C40" s="16"/>
      <c r="D40" s="16"/>
      <c r="E40" s="16"/>
      <c r="F40" s="16"/>
      <c r="G40" s="16"/>
      <c r="H40" s="2"/>
    </row>
    <row r="41" spans="1:8" ht="15.6" customHeight="1" x14ac:dyDescent="0.25">
      <c r="A41" s="1"/>
      <c r="B41" s="16"/>
      <c r="C41" s="16"/>
      <c r="D41" s="16"/>
      <c r="E41" s="16"/>
      <c r="F41" s="16"/>
      <c r="G41" s="16"/>
      <c r="H41" s="2"/>
    </row>
    <row r="42" spans="1:8" ht="15.6" customHeight="1" x14ac:dyDescent="0.25">
      <c r="A42" s="1"/>
      <c r="B42" s="16"/>
      <c r="C42" s="16"/>
      <c r="D42" s="16"/>
      <c r="E42" s="16"/>
      <c r="F42" s="16"/>
      <c r="G42" s="16"/>
      <c r="H42" s="2"/>
    </row>
    <row r="43" spans="1:8" ht="15" x14ac:dyDescent="0.25">
      <c r="A43" s="56" t="s">
        <v>31</v>
      </c>
      <c r="B43" s="57"/>
      <c r="C43" s="13"/>
      <c r="D43" s="13"/>
      <c r="E43" s="13"/>
      <c r="F43" s="13"/>
      <c r="G43" s="13"/>
      <c r="H43" s="14"/>
    </row>
  </sheetData>
  <sheetProtection algorithmName="SHA-512" hashValue="RZWKQt3TVcJxygLZBfWBmajj+hEu+NKt4t2rG0sy91frKHfhT+tWxk/h59IE304XAFH22gv5XtNiG2u/g1jnVg==" saltValue="jqoWHdsVEnKJBwtCcAx8xw==" spinCount="100000" sheet="1" objects="1" scenarios="1" formatCells="0"/>
  <mergeCells count="2">
    <mergeCell ref="B30:G36"/>
    <mergeCell ref="B39:G39"/>
  </mergeCells>
  <pageMargins left="0.70866141732283472" right="0.70866141732283472" top="0.78740157480314965" bottom="0.78740157480314965" header="0.31496062992125984" footer="0.31496062992125984"/>
  <pageSetup paperSize="9"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4F661F5C6BD2142BA8E0B062A2ADF0D" ma:contentTypeVersion="3" ma:contentTypeDescription="Vytvoří nový dokument" ma:contentTypeScope="" ma:versionID="d8cc50b94271c0bc551f632a0a87ce21">
  <xsd:schema xmlns:xsd="http://www.w3.org/2001/XMLSchema" xmlns:xs="http://www.w3.org/2001/XMLSchema" xmlns:p="http://schemas.microsoft.com/office/2006/metadata/properties" xmlns:ns2="43aa0fae-f172-4dda-b123-9f659ebbc8f3" targetNamespace="http://schemas.microsoft.com/office/2006/metadata/properties" ma:root="true" ma:fieldsID="e1007a1058a263b67d6e16a79ae19ed1" ns2:_="">
    <xsd:import namespace="43aa0fae-f172-4dda-b123-9f659ebbc8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a0fae-f172-4dda-b123-9f659ebbc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96E53-7154-42EB-9307-C77991C3497F}">
  <ds:schemaRefs>
    <ds:schemaRef ds:uri="http://schemas.microsoft.com/office/2006/metadata/properties"/>
    <ds:schemaRef ds:uri="http://purl.org/dc/terms/"/>
    <ds:schemaRef ds:uri="43aa0fae-f172-4dda-b123-9f659ebbc8f3"/>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09478259-8FE8-4434-A665-F53F2FD915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a0fae-f172-4dda-b123-9f659ebbc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1110FA-B6B8-4B0A-920E-1721B634D9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Návod na vyplnění</vt:lpstr>
      <vt:lpstr>IRR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Šlizowská Helena Ing.</dc:creator>
  <cp:keywords/>
  <dc:description/>
  <cp:lastModifiedBy>Šlizowská Helena Ing.</cp:lastModifiedBy>
  <cp:revision/>
  <dcterms:created xsi:type="dcterms:W3CDTF">2025-08-01T08:08:46Z</dcterms:created>
  <dcterms:modified xsi:type="dcterms:W3CDTF">2025-10-24T08:41:46Z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39f71f-e64d-4c74-bf23-a9d7326c3889_Enabled">
    <vt:lpwstr>true</vt:lpwstr>
  </property>
  <property fmtid="{D5CDD505-2E9C-101B-9397-08002B2CF9AE}" pid="3" name="MSIP_Label_ef39f71f-e64d-4c74-bf23-a9d7326c3889_SetDate">
    <vt:lpwstr>2025-08-01T08:08:53Z</vt:lpwstr>
  </property>
  <property fmtid="{D5CDD505-2E9C-101B-9397-08002B2CF9AE}" pid="4" name="MSIP_Label_ef39f71f-e64d-4c74-bf23-a9d7326c3889_Method">
    <vt:lpwstr>Standard</vt:lpwstr>
  </property>
  <property fmtid="{D5CDD505-2E9C-101B-9397-08002B2CF9AE}" pid="5" name="MSIP_Label_ef39f71f-e64d-4c74-bf23-a9d7326c3889_Name">
    <vt:lpwstr>VEŘEJNÉ</vt:lpwstr>
  </property>
  <property fmtid="{D5CDD505-2E9C-101B-9397-08002B2CF9AE}" pid="6" name="MSIP_Label_ef39f71f-e64d-4c74-bf23-a9d7326c3889_SiteId">
    <vt:lpwstr>7c0de962-bcda-4490-991f-b971afe61ed9</vt:lpwstr>
  </property>
  <property fmtid="{D5CDD505-2E9C-101B-9397-08002B2CF9AE}" pid="7" name="MSIP_Label_ef39f71f-e64d-4c74-bf23-a9d7326c3889_ActionId">
    <vt:lpwstr>c217aed1-f12a-49e8-bb51-f10acff36e43</vt:lpwstr>
  </property>
  <property fmtid="{D5CDD505-2E9C-101B-9397-08002B2CF9AE}" pid="8" name="MSIP_Label_ef39f71f-e64d-4c74-bf23-a9d7326c3889_ContentBits">
    <vt:lpwstr>0</vt:lpwstr>
  </property>
  <property fmtid="{D5CDD505-2E9C-101B-9397-08002B2CF9AE}" pid="9" name="MSIP_Label_ef39f71f-e64d-4c74-bf23-a9d7326c3889_Tag">
    <vt:lpwstr>10, 3, 0, 1</vt:lpwstr>
  </property>
  <property fmtid="{D5CDD505-2E9C-101B-9397-08002B2CF9AE}" pid="10" name="ContentTypeId">
    <vt:lpwstr>0x010100C4F661F5C6BD2142BA8E0B062A2ADF0D</vt:lpwstr>
  </property>
</Properties>
</file>